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ivatel\Desktop\"/>
    </mc:Choice>
  </mc:AlternateContent>
  <xr:revisionPtr revIDLastSave="0" documentId="8_{D1C9F11F-1E02-415F-80D3-4F254281E0D4}" xr6:coauthVersionLast="47" xr6:coauthVersionMax="47" xr10:uidLastSave="{00000000-0000-0000-0000-000000000000}"/>
  <bookViews>
    <workbookView xWindow="-120" yWindow="-120" windowWidth="29040" windowHeight="15720" xr2:uid="{3E23B147-69FE-4BC2-BCD6-8B3D999FABE2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D32" i="1" s="1"/>
  <c r="C30" i="1"/>
  <c r="C32" i="1" s="1"/>
  <c r="B30" i="1"/>
  <c r="D23" i="1"/>
  <c r="C23" i="1"/>
  <c r="B23" i="1"/>
</calcChain>
</file>

<file path=xl/sharedStrings.xml><?xml version="1.0" encoding="utf-8"?>
<sst xmlns="http://schemas.openxmlformats.org/spreadsheetml/2006/main" count="34" uniqueCount="34">
  <si>
    <t xml:space="preserve"> MĚSTO HUSTOPEČE, IČ 00283193</t>
  </si>
  <si>
    <t>Rozpočet 2026- hlavní činnost</t>
  </si>
  <si>
    <t>v tis.Kč</t>
  </si>
  <si>
    <t>střed.1</t>
  </si>
  <si>
    <t>střed.2</t>
  </si>
  <si>
    <t>celkem</t>
  </si>
  <si>
    <t>Náklady</t>
  </si>
  <si>
    <t>501 - spotřeba materiálu</t>
  </si>
  <si>
    <t>502 - spotřeby energií</t>
  </si>
  <si>
    <t>511 - opravy a údržba majetku</t>
  </si>
  <si>
    <t>518 - služby</t>
  </si>
  <si>
    <t>521 - mzdové náklady ped.</t>
  </si>
  <si>
    <r>
      <t xml:space="preserve">521 - mzdové náklady </t>
    </r>
    <r>
      <rPr>
        <sz val="11"/>
        <color rgb="FFFF0000"/>
        <rFont val="Calibri"/>
        <family val="2"/>
        <scheme val="minor"/>
      </rPr>
      <t>neped.</t>
    </r>
  </si>
  <si>
    <t>524 - zákonné poj. S + Z ped.</t>
  </si>
  <si>
    <r>
      <t xml:space="preserve">524 - zákonné poj. S + Z </t>
    </r>
    <r>
      <rPr>
        <sz val="11"/>
        <color rgb="FFFF0000"/>
        <rFont val="Calibri"/>
        <family val="2"/>
        <scheme val="minor"/>
      </rPr>
      <t>neped.</t>
    </r>
  </si>
  <si>
    <t>525 - ostatní pojištění - pedagogové</t>
  </si>
  <si>
    <r>
      <t xml:space="preserve">525 - ostatní pojištění - </t>
    </r>
    <r>
      <rPr>
        <sz val="11"/>
        <color rgb="FFFF0000"/>
        <rFont val="Calibri"/>
        <family val="2"/>
        <charset val="238"/>
        <scheme val="minor"/>
      </rPr>
      <t>nepedagogové</t>
    </r>
  </si>
  <si>
    <t>527 - Zák.soc.nákl. - pedag.  FKSP*</t>
  </si>
  <si>
    <r>
      <t xml:space="preserve">527 -  Zák.soc.nákl. - </t>
    </r>
    <r>
      <rPr>
        <sz val="11"/>
        <color rgb="FFFF0000"/>
        <rFont val="Calibri"/>
        <family val="2"/>
        <charset val="238"/>
        <scheme val="minor"/>
      </rPr>
      <t>nepedag</t>
    </r>
    <r>
      <rPr>
        <sz val="11"/>
        <color theme="1"/>
        <rFont val="Calibri"/>
        <family val="2"/>
        <charset val="238"/>
        <scheme val="minor"/>
      </rPr>
      <t>. a ONIV,FKSP</t>
    </r>
  </si>
  <si>
    <t>527 - školení, DVPP, prac. oděvy z města</t>
  </si>
  <si>
    <t>551 - odpisy majetku</t>
  </si>
  <si>
    <t>558 - nákup majetku</t>
  </si>
  <si>
    <t xml:space="preserve">549 - ostatní náklady </t>
  </si>
  <si>
    <t>z vlastní činnosti, pronájem</t>
  </si>
  <si>
    <t>Náklady celkem</t>
  </si>
  <si>
    <t>Výnosy</t>
  </si>
  <si>
    <t>z vlastní činnosti</t>
  </si>
  <si>
    <t>z pronájmů</t>
  </si>
  <si>
    <t>Dotace MŠMT</t>
  </si>
  <si>
    <t>příspěvek zřizovatel</t>
  </si>
  <si>
    <t>transfer odpisy</t>
  </si>
  <si>
    <t>Výnosy celkem</t>
  </si>
  <si>
    <t>hospodářský výsledek</t>
  </si>
  <si>
    <t>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</si>
</sst>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0" fillId="0" borderId="1" xfId="0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/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4" xfId="0" applyBorder="1"/>
    <xf numFmtId="0" fontId="0" fillId="0" borderId="6" xfId="0" applyBorder="1" applyAlignment="1">
      <alignment horizontal="right"/>
    </xf>
    <xf numFmtId="0" fontId="0" fillId="3" borderId="5" xfId="0" applyFill="1" applyBorder="1" applyAlignment="1">
      <alignment horizontal="right"/>
    </xf>
    <xf numFmtId="0" fontId="5" fillId="3" borderId="5" xfId="0" applyFont="1" applyFill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0" fillId="2" borderId="4" xfId="0" applyFill="1" applyBorder="1"/>
    <xf numFmtId="0" fontId="0" fillId="2" borderId="5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0" fillId="0" borderId="5" xfId="0" applyBorder="1"/>
    <xf numFmtId="0" fontId="0" fillId="4" borderId="4" xfId="0" applyFill="1" applyBorder="1"/>
    <xf numFmtId="0" fontId="0" fillId="4" borderId="5" xfId="0" applyFill="1" applyBorder="1" applyAlignment="1">
      <alignment horizontal="right"/>
    </xf>
    <xf numFmtId="0" fontId="0" fillId="4" borderId="6" xfId="0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44C8F-38D3-4867-8FF4-AE7C514847BD}">
  <dimension ref="A1:D33"/>
  <sheetViews>
    <sheetView tabSelected="1" workbookViewId="0">
      <selection activeCell="N17" sqref="N17"/>
    </sheetView>
  </sheetViews>
  <sheetFormatPr defaultRowHeight="15" x14ac:dyDescent="0.25"/>
  <cols>
    <col min="1" max="1" width="39.140625" customWidth="1"/>
    <col min="2" max="2" width="11.85546875" customWidth="1"/>
    <col min="3" max="3" width="13.85546875" customWidth="1"/>
    <col min="4" max="4" width="12.140625" customWidth="1"/>
  </cols>
  <sheetData>
    <row r="1" spans="1:4" ht="18.75" x14ac:dyDescent="0.3">
      <c r="A1" s="1" t="s">
        <v>0</v>
      </c>
    </row>
    <row r="2" spans="1:4" ht="18.75" x14ac:dyDescent="0.3">
      <c r="A2" s="1"/>
    </row>
    <row r="3" spans="1:4" ht="19.5" thickBot="1" x14ac:dyDescent="0.35">
      <c r="A3" s="1" t="s">
        <v>1</v>
      </c>
      <c r="D3" t="s">
        <v>2</v>
      </c>
    </row>
    <row r="4" spans="1:4" x14ac:dyDescent="0.25">
      <c r="A4" s="2"/>
      <c r="B4" s="3" t="s">
        <v>3</v>
      </c>
      <c r="C4" s="3" t="s">
        <v>4</v>
      </c>
      <c r="D4" s="4" t="s">
        <v>5</v>
      </c>
    </row>
    <row r="5" spans="1:4" x14ac:dyDescent="0.25">
      <c r="A5" s="5" t="s">
        <v>6</v>
      </c>
      <c r="B5" s="6"/>
      <c r="C5" s="6"/>
      <c r="D5" s="7"/>
    </row>
    <row r="6" spans="1:4" x14ac:dyDescent="0.25">
      <c r="A6" s="8" t="s">
        <v>7</v>
      </c>
      <c r="B6" s="6">
        <v>230</v>
      </c>
      <c r="C6" s="6">
        <v>40</v>
      </c>
      <c r="D6" s="9">
        <v>270</v>
      </c>
    </row>
    <row r="7" spans="1:4" x14ac:dyDescent="0.25">
      <c r="A7" s="8" t="s">
        <v>8</v>
      </c>
      <c r="B7" s="6">
        <v>595</v>
      </c>
      <c r="C7" s="6">
        <v>105</v>
      </c>
      <c r="D7" s="9">
        <v>700</v>
      </c>
    </row>
    <row r="8" spans="1:4" x14ac:dyDescent="0.25">
      <c r="A8" s="8" t="s">
        <v>9</v>
      </c>
      <c r="B8" s="6">
        <v>108</v>
      </c>
      <c r="C8" s="6">
        <v>19</v>
      </c>
      <c r="D8" s="9">
        <v>127</v>
      </c>
    </row>
    <row r="9" spans="1:4" x14ac:dyDescent="0.25">
      <c r="A9" s="8" t="s">
        <v>10</v>
      </c>
      <c r="B9" s="6">
        <v>340</v>
      </c>
      <c r="C9" s="6">
        <v>60</v>
      </c>
      <c r="D9" s="9">
        <v>400</v>
      </c>
    </row>
    <row r="10" spans="1:4" x14ac:dyDescent="0.25">
      <c r="A10" s="8" t="s">
        <v>11</v>
      </c>
      <c r="B10" s="6">
        <v>8405</v>
      </c>
      <c r="C10" s="6">
        <v>1483</v>
      </c>
      <c r="D10" s="9">
        <v>9888</v>
      </c>
    </row>
    <row r="11" spans="1:4" x14ac:dyDescent="0.25">
      <c r="A11" s="8" t="s">
        <v>12</v>
      </c>
      <c r="B11" s="10">
        <v>2810</v>
      </c>
      <c r="C11" s="10">
        <v>497</v>
      </c>
      <c r="D11" s="9">
        <v>3307</v>
      </c>
    </row>
    <row r="12" spans="1:4" x14ac:dyDescent="0.25">
      <c r="A12" s="8" t="s">
        <v>13</v>
      </c>
      <c r="B12" s="10">
        <v>2840</v>
      </c>
      <c r="C12" s="10">
        <v>502</v>
      </c>
      <c r="D12" s="9">
        <v>3342</v>
      </c>
    </row>
    <row r="13" spans="1:4" x14ac:dyDescent="0.25">
      <c r="A13" s="8" t="s">
        <v>14</v>
      </c>
      <c r="B13" s="10">
        <v>950</v>
      </c>
      <c r="C13" s="10">
        <v>168</v>
      </c>
      <c r="D13" s="9">
        <v>1118</v>
      </c>
    </row>
    <row r="14" spans="1:4" x14ac:dyDescent="0.25">
      <c r="A14" s="8" t="s">
        <v>15</v>
      </c>
      <c r="B14" s="11">
        <v>36</v>
      </c>
      <c r="C14" s="10">
        <v>6</v>
      </c>
      <c r="D14" s="9">
        <v>42</v>
      </c>
    </row>
    <row r="15" spans="1:4" x14ac:dyDescent="0.25">
      <c r="A15" s="8" t="s">
        <v>16</v>
      </c>
      <c r="B15" s="11">
        <v>12</v>
      </c>
      <c r="C15" s="10">
        <v>2</v>
      </c>
      <c r="D15" s="9">
        <v>14</v>
      </c>
    </row>
    <row r="16" spans="1:4" x14ac:dyDescent="0.25">
      <c r="A16" s="8" t="s">
        <v>17</v>
      </c>
      <c r="B16" s="10">
        <v>84</v>
      </c>
      <c r="C16" s="10">
        <v>15</v>
      </c>
      <c r="D16" s="9">
        <v>99</v>
      </c>
    </row>
    <row r="17" spans="1:4" x14ac:dyDescent="0.25">
      <c r="A17" s="8" t="s">
        <v>18</v>
      </c>
      <c r="B17" s="10">
        <v>105</v>
      </c>
      <c r="C17" s="10">
        <v>19</v>
      </c>
      <c r="D17" s="9">
        <v>124</v>
      </c>
    </row>
    <row r="18" spans="1:4" x14ac:dyDescent="0.25">
      <c r="A18" s="8" t="s">
        <v>19</v>
      </c>
      <c r="B18" s="6">
        <v>17</v>
      </c>
      <c r="C18" s="6">
        <v>3</v>
      </c>
      <c r="D18" s="9">
        <v>20</v>
      </c>
    </row>
    <row r="19" spans="1:4" x14ac:dyDescent="0.25">
      <c r="A19" s="8" t="s">
        <v>20</v>
      </c>
      <c r="B19" s="6">
        <v>617</v>
      </c>
      <c r="C19" s="6">
        <v>109</v>
      </c>
      <c r="D19" s="12">
        <v>726</v>
      </c>
    </row>
    <row r="20" spans="1:4" x14ac:dyDescent="0.25">
      <c r="A20" s="8" t="s">
        <v>21</v>
      </c>
      <c r="B20" s="6">
        <v>26</v>
      </c>
      <c r="C20" s="6">
        <v>4</v>
      </c>
      <c r="D20" s="12">
        <v>30</v>
      </c>
    </row>
    <row r="21" spans="1:4" x14ac:dyDescent="0.25">
      <c r="A21" s="8" t="s">
        <v>22</v>
      </c>
      <c r="B21" s="6">
        <v>51</v>
      </c>
      <c r="C21" s="6">
        <v>9</v>
      </c>
      <c r="D21" s="12">
        <v>60</v>
      </c>
    </row>
    <row r="22" spans="1:4" x14ac:dyDescent="0.25">
      <c r="A22" s="8" t="s">
        <v>23</v>
      </c>
      <c r="B22" s="6">
        <v>860</v>
      </c>
      <c r="C22" s="6">
        <v>0</v>
      </c>
      <c r="D22" s="12">
        <v>860</v>
      </c>
    </row>
    <row r="23" spans="1:4" x14ac:dyDescent="0.25">
      <c r="A23" s="13" t="s">
        <v>24</v>
      </c>
      <c r="B23" s="14">
        <f>SUM(B6:B22)</f>
        <v>18086</v>
      </c>
      <c r="C23" s="14">
        <f>SUM(C6:C22)</f>
        <v>3041</v>
      </c>
      <c r="D23" s="15">
        <f>SUM(D6:D22)</f>
        <v>21127</v>
      </c>
    </row>
    <row r="24" spans="1:4" x14ac:dyDescent="0.25">
      <c r="A24" s="5" t="s">
        <v>25</v>
      </c>
      <c r="B24" s="6"/>
      <c r="C24" s="6"/>
      <c r="D24" s="9"/>
    </row>
    <row r="25" spans="1:4" x14ac:dyDescent="0.25">
      <c r="A25" s="8" t="s">
        <v>26</v>
      </c>
      <c r="B25" s="6">
        <v>800</v>
      </c>
      <c r="C25" s="6">
        <v>0</v>
      </c>
      <c r="D25" s="9">
        <v>800</v>
      </c>
    </row>
    <row r="26" spans="1:4" x14ac:dyDescent="0.25">
      <c r="A26" s="8" t="s">
        <v>27</v>
      </c>
      <c r="B26" s="6">
        <v>60</v>
      </c>
      <c r="C26" s="6">
        <v>0</v>
      </c>
      <c r="D26" s="9">
        <v>60</v>
      </c>
    </row>
    <row r="27" spans="1:4" x14ac:dyDescent="0.25">
      <c r="A27" s="8" t="s">
        <v>28</v>
      </c>
      <c r="B27" s="6">
        <v>11365</v>
      </c>
      <c r="C27" s="6">
        <v>2006</v>
      </c>
      <c r="D27" s="16">
        <v>13371</v>
      </c>
    </row>
    <row r="28" spans="1:4" x14ac:dyDescent="0.25">
      <c r="A28" s="8" t="s">
        <v>29</v>
      </c>
      <c r="B28" s="10">
        <v>5495</v>
      </c>
      <c r="C28" s="10">
        <v>971</v>
      </c>
      <c r="D28" s="16">
        <v>6466</v>
      </c>
    </row>
    <row r="29" spans="1:4" x14ac:dyDescent="0.25">
      <c r="A29" s="8" t="s">
        <v>30</v>
      </c>
      <c r="B29" s="6">
        <v>366</v>
      </c>
      <c r="C29" s="6">
        <v>64</v>
      </c>
      <c r="D29" s="9">
        <v>430</v>
      </c>
    </row>
    <row r="30" spans="1:4" x14ac:dyDescent="0.25">
      <c r="A30" s="13" t="s">
        <v>31</v>
      </c>
      <c r="B30" s="14">
        <f>SUM(B25:B29)</f>
        <v>18086</v>
      </c>
      <c r="C30" s="14">
        <f>SUM(C25:C29)</f>
        <v>3041</v>
      </c>
      <c r="D30" s="15">
        <f>SUM(D25:D29)</f>
        <v>21127</v>
      </c>
    </row>
    <row r="31" spans="1:4" x14ac:dyDescent="0.25">
      <c r="A31" s="8" t="s">
        <v>32</v>
      </c>
      <c r="B31" s="6">
        <v>0</v>
      </c>
      <c r="C31" s="6">
        <v>0</v>
      </c>
      <c r="D31" s="9">
        <v>0</v>
      </c>
    </row>
    <row r="32" spans="1:4" x14ac:dyDescent="0.25">
      <c r="A32" s="17" t="s">
        <v>33</v>
      </c>
      <c r="B32" s="18">
        <v>0</v>
      </c>
      <c r="C32" s="18">
        <f t="shared" ref="C32:D32" si="0">C30-C23</f>
        <v>0</v>
      </c>
      <c r="D32" s="19">
        <f t="shared" si="0"/>
        <v>0</v>
      </c>
    </row>
    <row r="33" spans="1:4" x14ac:dyDescent="0.25">
      <c r="A33" s="8"/>
      <c r="B33" s="6"/>
      <c r="C33" s="6"/>
      <c r="D33" s="9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dcterms:created xsi:type="dcterms:W3CDTF">2026-01-14T12:26:04Z</dcterms:created>
  <dcterms:modified xsi:type="dcterms:W3CDTF">2026-01-14T12:29:24Z</dcterms:modified>
</cp:coreProperties>
</file>